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BARB Consultancy\BARB Tagging\"/>
    </mc:Choice>
  </mc:AlternateContent>
  <xr:revisionPtr revIDLastSave="0" documentId="13_ncr:1_{842FDD16-1881-4CBC-88D0-BBDC39536FFE}" xr6:coauthVersionLast="38" xr6:coauthVersionMax="38" xr10:uidLastSave="{00000000-0000-0000-0000-000000000000}"/>
  <bookViews>
    <workbookView xWindow="0" yWindow="0" windowWidth="21570" windowHeight="7980" activeTab="1" xr2:uid="{164A478F-E587-4FEB-9824-7CAF8EB71A60}"/>
  </bookViews>
  <sheets>
    <sheet name="BARB tagging defintions" sheetId="1" r:id="rId1"/>
    <sheet name="For CSV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6" i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5" i="1"/>
  <c r="N4" i="1"/>
  <c r="N3" i="1" l="1"/>
</calcChain>
</file>

<file path=xl/sharedStrings.xml><?xml version="1.0" encoding="utf-8"?>
<sst xmlns="http://schemas.openxmlformats.org/spreadsheetml/2006/main" count="485" uniqueCount="208">
  <si>
    <t>Tag</t>
  </si>
  <si>
    <t>Data format</t>
  </si>
  <si>
    <t>Description</t>
  </si>
  <si>
    <t>UTC timestamp</t>
  </si>
  <si>
    <t>1534506432.12345</t>
  </si>
  <si>
    <t>1534506432.123</t>
  </si>
  <si>
    <t>tsvd</t>
  </si>
  <si>
    <t>text string</t>
  </si>
  <si>
    <t>Live (DTT)</t>
  </si>
  <si>
    <t>Live (DCAB)</t>
  </si>
  <si>
    <t>Live (DSAT)</t>
  </si>
  <si>
    <t>Live (IP)</t>
  </si>
  <si>
    <t>VOD</t>
  </si>
  <si>
    <t>lt</t>
  </si>
  <si>
    <t>lc</t>
  </si>
  <si>
    <t>ls</t>
  </si>
  <si>
    <t>li</t>
  </si>
  <si>
    <t>vod</t>
  </si>
  <si>
    <t>evt</t>
  </si>
  <si>
    <t>DAI</t>
  </si>
  <si>
    <t>Viewing device local system time for this event report (Integer seconds resolution)</t>
  </si>
  <si>
    <t>millisecond resolution alternative</t>
  </si>
  <si>
    <t>microsecond resolution alternative</t>
  </si>
  <si>
    <t xml:space="preserve">Video content viewing event (live digital terrestrial broadcast service) </t>
  </si>
  <si>
    <t xml:space="preserve">Video content viewing event (live digital cable broadcast service) </t>
  </si>
  <si>
    <t xml:space="preserve">Video content viewing event (live digital satellite broadcast service) </t>
  </si>
  <si>
    <t>Playback (DTT)</t>
  </si>
  <si>
    <t>Playback (DCAB)</t>
  </si>
  <si>
    <t>Playback  (DSAT)</t>
  </si>
  <si>
    <t>Playback  (IP)</t>
  </si>
  <si>
    <t xml:space="preserve">Video content viewing event (device recorded / stored digital terrestrial broadcast service) </t>
  </si>
  <si>
    <t xml:space="preserve">Video content viewing event (device recorded / stored digital cable broadcast service) </t>
  </si>
  <si>
    <t xml:space="preserve">Video content viewing event (device recorded / stored digital satellite broadcast service) </t>
  </si>
  <si>
    <t>pblt</t>
  </si>
  <si>
    <t>pblc</t>
  </si>
  <si>
    <t>pbls</t>
  </si>
  <si>
    <t>pbli</t>
  </si>
  <si>
    <t>Playback (VOD)</t>
  </si>
  <si>
    <t>pbvod</t>
  </si>
  <si>
    <t xml:space="preserve">Video content viewing event (device recorded / stored digital VOD service) </t>
  </si>
  <si>
    <t xml:space="preserve">Video content viewing event (network recorded / stored digital VOD / catch-up / restart service) </t>
  </si>
  <si>
    <t xml:space="preserve">Video content viewing event (digital Ad insertion - local or network Ad asset) </t>
  </si>
  <si>
    <t xml:space="preserve">Video content viewing event (live digital IP delivered service) </t>
  </si>
  <si>
    <t xml:space="preserve">Video content viewing event (device recorded / stored digital IP delivered service) </t>
  </si>
  <si>
    <t>Nothing</t>
  </si>
  <si>
    <t>Info</t>
  </si>
  <si>
    <t>inf</t>
  </si>
  <si>
    <t>Other data (user action, remote control event, user of device presence state change)</t>
  </si>
  <si>
    <t>sn</t>
  </si>
  <si>
    <t>Channel 5 HD</t>
  </si>
  <si>
    <t>ITV Hub</t>
  </si>
  <si>
    <t>BBC One HD (London)</t>
  </si>
  <si>
    <t>BBC Two restart</t>
  </si>
  <si>
    <t>Amazon Prime</t>
  </si>
  <si>
    <t>Netflix</t>
  </si>
  <si>
    <t>Now TV</t>
  </si>
  <si>
    <t>ve</t>
  </si>
  <si>
    <t>start</t>
  </si>
  <si>
    <t>pause</t>
  </si>
  <si>
    <t>end</t>
  </si>
  <si>
    <t>seek</t>
  </si>
  <si>
    <t>resume</t>
  </si>
  <si>
    <t>stop</t>
  </si>
  <si>
    <t>trickmode</t>
  </si>
  <si>
    <t>AdStart</t>
  </si>
  <si>
    <t>AdFirstQuartile</t>
  </si>
  <si>
    <t>AdComplete</t>
  </si>
  <si>
    <t>skip</t>
  </si>
  <si>
    <t>hb</t>
  </si>
  <si>
    <t>vesk</t>
  </si>
  <si>
    <t>vest</t>
  </si>
  <si>
    <t>vepa</t>
  </si>
  <si>
    <t>veen</t>
  </si>
  <si>
    <t>vese</t>
  </si>
  <si>
    <t>vere</t>
  </si>
  <si>
    <t>vetr</t>
  </si>
  <si>
    <t>vehb</t>
  </si>
  <si>
    <t>veas</t>
  </si>
  <si>
    <t>vea1q</t>
  </si>
  <si>
    <t>veaco</t>
  </si>
  <si>
    <t>Sky One HD</t>
  </si>
  <si>
    <t>Pick</t>
  </si>
  <si>
    <t>cid</t>
  </si>
  <si>
    <t>sid</t>
  </si>
  <si>
    <t>Text or service code agreed with BARB for service being viewed attribution</t>
  </si>
  <si>
    <t>1534506427</t>
  </si>
  <si>
    <t>1534506427.123</t>
  </si>
  <si>
    <t>1534506427.12345</t>
  </si>
  <si>
    <t>tsss</t>
  </si>
  <si>
    <t>Playback (offline)</t>
  </si>
  <si>
    <t>pboff</t>
  </si>
  <si>
    <t xml:space="preserve">Video content viewing event (device recorded / stored offline viewing) </t>
  </si>
  <si>
    <t>bdh</t>
  </si>
  <si>
    <t>bcuid</t>
  </si>
  <si>
    <t>bcsid</t>
  </si>
  <si>
    <t>bcdb</t>
  </si>
  <si>
    <t>no</t>
  </si>
  <si>
    <t>event_type</t>
  </si>
  <si>
    <t>service_name</t>
  </si>
  <si>
    <t>barb_station_code</t>
  </si>
  <si>
    <t>bsc</t>
  </si>
  <si>
    <t>BARB2010AP07  values</t>
  </si>
  <si>
    <t>integer</t>
  </si>
  <si>
    <t>viewing_event</t>
  </si>
  <si>
    <t>service_source_timestamp</t>
  </si>
  <si>
    <t>service_source_id</t>
  </si>
  <si>
    <t>content_ID</t>
  </si>
  <si>
    <t>10080</t>
  </si>
  <si>
    <t>BARB Content Data Base reference (20 digit decimal integer number)</t>
  </si>
  <si>
    <t>Free form text field (used to match viewer user sessions)</t>
  </si>
  <si>
    <t>Free form text field (used to match events in a single session)</t>
  </si>
  <si>
    <t>AdSecondQuartile</t>
  </si>
  <si>
    <t>AdThirdQuartile</t>
  </si>
  <si>
    <t>vea2q</t>
  </si>
  <si>
    <t>vea3q</t>
  </si>
  <si>
    <t>device_event_timestamp</t>
  </si>
  <si>
    <t>barb_content_database_ID</t>
  </si>
  <si>
    <t>broadcaster_user_ID</t>
  </si>
  <si>
    <t>broadcaster_session_ID</t>
  </si>
  <si>
    <t>barb_demographic_hint</t>
  </si>
  <si>
    <t>Source</t>
  </si>
  <si>
    <t>device</t>
  </si>
  <si>
    <t>server</t>
  </si>
  <si>
    <t>meter</t>
  </si>
  <si>
    <t>meter_timestamp</t>
  </si>
  <si>
    <t>meter_id</t>
  </si>
  <si>
    <t>meter_viewing_device_id</t>
  </si>
  <si>
    <t>meter_viewing_device_mac</t>
  </si>
  <si>
    <t>server_remote_addr</t>
  </si>
  <si>
    <t>server_http_user_agent</t>
  </si>
  <si>
    <t>server_request_timestamp</t>
  </si>
  <si>
    <t>meter_panel_members</t>
  </si>
  <si>
    <t>server_request_scheme</t>
  </si>
  <si>
    <t>reporting_device</t>
  </si>
  <si>
    <t>rd</t>
  </si>
  <si>
    <t xml:space="preserve">Identifies the device type and data structure version of the source of the data </t>
  </si>
  <si>
    <t>vd1</t>
  </si>
  <si>
    <t>rm1</t>
  </si>
  <si>
    <t>rmeter</t>
  </si>
  <si>
    <t>pm1</t>
  </si>
  <si>
    <t>pmeter</t>
  </si>
  <si>
    <t>vdevice</t>
  </si>
  <si>
    <t>vad</t>
  </si>
  <si>
    <t>Free form text field (used to identify viewing device or app type)</t>
  </si>
  <si>
    <t>viewing_app_description</t>
  </si>
  <si>
    <t>content_description</t>
  </si>
  <si>
    <t>cd</t>
  </si>
  <si>
    <t>BARB VOD Provider Code (BARB 2010AP20 values)</t>
  </si>
  <si>
    <t>BARB VOD Service Code (BARB 2010AP20 values)</t>
  </si>
  <si>
    <t>BARB VOD Type Code (BARB 2010AP20 values)</t>
  </si>
  <si>
    <t>barb_vod_provider_code</t>
  </si>
  <si>
    <t>barb_vod_service_code</t>
  </si>
  <si>
    <t>barb_vod_type_code</t>
  </si>
  <si>
    <t>bvpc</t>
  </si>
  <si>
    <t>bvsc</t>
  </si>
  <si>
    <t>bvtc</t>
  </si>
  <si>
    <t>dai</t>
  </si>
  <si>
    <t>mts</t>
  </si>
  <si>
    <t>mid</t>
  </si>
  <si>
    <t>mvdid</t>
  </si>
  <si>
    <t>mvdm</t>
  </si>
  <si>
    <t>mpm</t>
  </si>
  <si>
    <t>sts</t>
  </si>
  <si>
    <t>sra</t>
  </si>
  <si>
    <t>srua</t>
  </si>
  <si>
    <t>srs</t>
  </si>
  <si>
    <t>meter_vd_http_user_agent</t>
  </si>
  <si>
    <t>mvdua</t>
  </si>
  <si>
    <t>meter_vd_request_scheme</t>
  </si>
  <si>
    <t>mvdrs</t>
  </si>
  <si>
    <t>ip:vod-dash-uk-live.akamaized.net</t>
  </si>
  <si>
    <t>Tokens</t>
  </si>
  <si>
    <t>BBC iPlayer</t>
  </si>
  <si>
    <t>Data examples</t>
  </si>
  <si>
    <t>Database field name</t>
  </si>
  <si>
    <t>M</t>
  </si>
  <si>
    <t>Y</t>
  </si>
  <si>
    <t>Service source system time for this event report (Integer seconds resolution)</t>
  </si>
  <si>
    <t>End of viewing of current service</t>
  </si>
  <si>
    <t>Pause / freeze video viewing of current service</t>
  </si>
  <si>
    <t>Completion of viewing of first quarter of a dai asset</t>
  </si>
  <si>
    <t>Completion of viewing of second quarter (or first half) of a dai asset.</t>
  </si>
  <si>
    <t>Completion of viewing of third quarter of a dai asset.</t>
  </si>
  <si>
    <t>Completion of viewing of a dai asset.</t>
  </si>
  <si>
    <t>No video content being presented by this device or on a connected screen.</t>
  </si>
  <si>
    <t>Change of position in current service or asset being viewed</t>
  </si>
  <si>
    <t>Speed of viewing of current service or asset changed &lt;&gt; normal "play" speed (aka trickplay)</t>
  </si>
  <si>
    <t>Resume viewing of current service or asset at normal "play" speed</t>
  </si>
  <si>
    <t>Start of viewing of a dai (addressable advertising) asset</t>
  </si>
  <si>
    <t>Text or service code agreed with BARB for service or content identification</t>
  </si>
  <si>
    <t>Data to be agreed. Viewer demographic populated by broadcaster / operator using broadcaster's understanding of viewer / subscriber</t>
  </si>
  <si>
    <t>People meter connected to home network in panel home</t>
  </si>
  <si>
    <t>Router meter / barb data appliance on home network</t>
  </si>
  <si>
    <t>Content code or clock number agreed with BARB for service or content identification</t>
  </si>
  <si>
    <t>dvb service 'triple' (hex values) (Sky, Freeview, Freesat, cable, other)</t>
  </si>
  <si>
    <t>Sky Service key id (hex value)</t>
  </si>
  <si>
    <t>ip stream /URL</t>
  </si>
  <si>
    <t>Server system time when this event report received</t>
  </si>
  <si>
    <t>Meter system time when this event report received</t>
  </si>
  <si>
    <t>Comment</t>
  </si>
  <si>
    <t>Mandatory tags are marked Y in column M</t>
  </si>
  <si>
    <t>dvb:0002:07E9:0F15</t>
  </si>
  <si>
    <t>serviceKey:0FDD</t>
  </si>
  <si>
    <t>Start or change of service being viewed</t>
  </si>
  <si>
    <t>BARB Tagging data field definitions 20181122.csv</t>
  </si>
  <si>
    <t>vesp</t>
  </si>
  <si>
    <t>BARB Tagging data field definitions 20181130</t>
  </si>
  <si>
    <t xml:space="preserve">Heartbeat of "playhead" position being viewed within current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</si>
</sst>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55FD-F56F-4E8A-8398-4195B5F4B9C1}">
  <dimension ref="A1:N98"/>
  <sheetViews>
    <sheetView workbookViewId="0">
      <selection activeCell="A3" sqref="A3:I90"/>
    </sheetView>
  </sheetViews>
  <sheetFormatPr defaultRowHeight="15" x14ac:dyDescent="0.25"/>
  <cols>
    <col min="1" max="1" width="28" customWidth="1"/>
    <col min="3" max="3" width="3.7109375" customWidth="1"/>
    <col min="4" max="4" width="15.7109375" customWidth="1"/>
    <col min="5" max="6" width="7.7109375" customWidth="1"/>
    <col min="7" max="7" width="18.7109375" customWidth="1"/>
    <col min="8" max="8" width="33.140625" customWidth="1"/>
    <col min="9" max="9" width="17.28515625" customWidth="1"/>
  </cols>
  <sheetData>
    <row r="1" spans="1:14" x14ac:dyDescent="0.25">
      <c r="A1" t="s">
        <v>206</v>
      </c>
    </row>
    <row r="3" spans="1:14" x14ac:dyDescent="0.25">
      <c r="A3" s="4" t="s">
        <v>174</v>
      </c>
      <c r="B3" s="4" t="s">
        <v>0</v>
      </c>
      <c r="C3" s="5" t="s">
        <v>175</v>
      </c>
      <c r="D3" s="4" t="s">
        <v>1</v>
      </c>
      <c r="E3" s="4" t="s">
        <v>171</v>
      </c>
      <c r="F3" s="4" t="s">
        <v>120</v>
      </c>
      <c r="G3" s="4" t="s">
        <v>173</v>
      </c>
      <c r="H3" s="4" t="s">
        <v>2</v>
      </c>
      <c r="I3" s="4" t="s">
        <v>199</v>
      </c>
      <c r="N3">
        <f>SUM(N4:N103)</f>
        <v>29</v>
      </c>
    </row>
    <row r="4" spans="1:14" ht="45" x14ac:dyDescent="0.25">
      <c r="A4" s="1" t="s">
        <v>115</v>
      </c>
      <c r="B4" s="1" t="s">
        <v>6</v>
      </c>
      <c r="C4" s="2" t="s">
        <v>176</v>
      </c>
      <c r="D4" s="1" t="s">
        <v>3</v>
      </c>
      <c r="E4" s="3"/>
      <c r="F4" s="3" t="s">
        <v>121</v>
      </c>
      <c r="G4" s="3">
        <v>1534506432</v>
      </c>
      <c r="H4" s="1" t="s">
        <v>20</v>
      </c>
      <c r="I4" s="1" t="s">
        <v>200</v>
      </c>
      <c r="N4">
        <f>IF(LEN(A4)&gt;1,1,0)</f>
        <v>1</v>
      </c>
    </row>
    <row r="5" spans="1:14" x14ac:dyDescent="0.25">
      <c r="A5" s="1"/>
      <c r="B5" s="1"/>
      <c r="C5" s="2"/>
      <c r="D5" s="1"/>
      <c r="E5" s="3"/>
      <c r="F5" s="3"/>
      <c r="G5" s="3" t="s">
        <v>5</v>
      </c>
      <c r="H5" s="1" t="s">
        <v>21</v>
      </c>
      <c r="I5" s="1"/>
      <c r="N5">
        <f>IF(LEN(A5)&gt;1,1,0)</f>
        <v>0</v>
      </c>
    </row>
    <row r="6" spans="1:14" x14ac:dyDescent="0.25">
      <c r="A6" s="1"/>
      <c r="B6" s="1"/>
      <c r="C6" s="2"/>
      <c r="D6" s="1"/>
      <c r="E6" s="3"/>
      <c r="F6" s="3"/>
      <c r="G6" s="3" t="s">
        <v>4</v>
      </c>
      <c r="H6" s="1" t="s">
        <v>22</v>
      </c>
      <c r="I6" s="1"/>
      <c r="N6">
        <f t="shared" ref="N6:N69" si="0">IF(LEN(A6)&gt;1,1,0)</f>
        <v>0</v>
      </c>
    </row>
    <row r="7" spans="1:14" x14ac:dyDescent="0.25">
      <c r="A7" s="1"/>
      <c r="B7" s="1"/>
      <c r="C7" s="2"/>
      <c r="D7" s="1"/>
      <c r="E7" s="1"/>
      <c r="F7" s="1"/>
      <c r="G7" s="1"/>
      <c r="H7" s="1"/>
      <c r="I7" s="1"/>
      <c r="N7">
        <f t="shared" si="0"/>
        <v>0</v>
      </c>
    </row>
    <row r="8" spans="1:14" ht="45" x14ac:dyDescent="0.25">
      <c r="A8" s="1" t="s">
        <v>104</v>
      </c>
      <c r="B8" s="1" t="s">
        <v>88</v>
      </c>
      <c r="C8" s="2"/>
      <c r="D8" s="1" t="s">
        <v>3</v>
      </c>
      <c r="E8" s="3"/>
      <c r="F8" s="3" t="s">
        <v>121</v>
      </c>
      <c r="G8" s="3" t="s">
        <v>85</v>
      </c>
      <c r="H8" s="1" t="s">
        <v>177</v>
      </c>
      <c r="I8" s="1"/>
      <c r="N8">
        <f>IF(LEN(A8)&gt;1,1,0)</f>
        <v>1</v>
      </c>
    </row>
    <row r="9" spans="1:14" x14ac:dyDescent="0.25">
      <c r="A9" s="1"/>
      <c r="B9" s="1"/>
      <c r="C9" s="2"/>
      <c r="D9" s="1"/>
      <c r="E9" s="3"/>
      <c r="F9" s="3"/>
      <c r="G9" s="3" t="s">
        <v>86</v>
      </c>
      <c r="H9" s="1" t="s">
        <v>21</v>
      </c>
      <c r="I9" s="1"/>
      <c r="N9">
        <f t="shared" si="0"/>
        <v>0</v>
      </c>
    </row>
    <row r="10" spans="1:14" x14ac:dyDescent="0.25">
      <c r="A10" s="1"/>
      <c r="B10" s="1"/>
      <c r="C10" s="2"/>
      <c r="D10" s="1"/>
      <c r="E10" s="3"/>
      <c r="F10" s="3"/>
      <c r="G10" s="3" t="s">
        <v>87</v>
      </c>
      <c r="H10" s="1" t="s">
        <v>22</v>
      </c>
      <c r="I10" s="1"/>
      <c r="N10">
        <f t="shared" si="0"/>
        <v>0</v>
      </c>
    </row>
    <row r="11" spans="1:14" x14ac:dyDescent="0.25">
      <c r="A11" s="1"/>
      <c r="B11" s="1"/>
      <c r="C11" s="2"/>
      <c r="D11" s="1"/>
      <c r="E11" s="1"/>
      <c r="F11" s="1"/>
      <c r="G11" s="1"/>
      <c r="H11" s="1"/>
      <c r="I11" s="1"/>
      <c r="N11">
        <f t="shared" si="0"/>
        <v>0</v>
      </c>
    </row>
    <row r="12" spans="1:14" ht="30" x14ac:dyDescent="0.25">
      <c r="A12" s="1" t="s">
        <v>103</v>
      </c>
      <c r="B12" s="1" t="s">
        <v>56</v>
      </c>
      <c r="C12" s="2" t="s">
        <v>176</v>
      </c>
      <c r="D12" s="1" t="s">
        <v>7</v>
      </c>
      <c r="E12" s="1" t="s">
        <v>70</v>
      </c>
      <c r="F12" s="3" t="s">
        <v>121</v>
      </c>
      <c r="G12" s="1" t="s">
        <v>70</v>
      </c>
      <c r="H12" s="1" t="s">
        <v>203</v>
      </c>
      <c r="I12" s="3" t="s">
        <v>57</v>
      </c>
      <c r="N12">
        <f t="shared" si="0"/>
        <v>1</v>
      </c>
    </row>
    <row r="13" spans="1:14" x14ac:dyDescent="0.25">
      <c r="A13" s="1"/>
      <c r="B13" s="1"/>
      <c r="C13" s="2"/>
      <c r="D13" s="1"/>
      <c r="E13" s="1" t="s">
        <v>72</v>
      </c>
      <c r="F13" s="3"/>
      <c r="G13" s="1" t="s">
        <v>72</v>
      </c>
      <c r="H13" s="1" t="s">
        <v>178</v>
      </c>
      <c r="I13" s="3" t="s">
        <v>59</v>
      </c>
      <c r="N13">
        <f t="shared" si="0"/>
        <v>0</v>
      </c>
    </row>
    <row r="14" spans="1:14" x14ac:dyDescent="0.25">
      <c r="A14" s="1"/>
      <c r="B14" s="1"/>
      <c r="C14" s="2"/>
      <c r="D14" s="1"/>
      <c r="E14" s="1" t="s">
        <v>205</v>
      </c>
      <c r="F14" s="3"/>
      <c r="G14" s="1" t="s">
        <v>205</v>
      </c>
      <c r="H14" s="1" t="s">
        <v>178</v>
      </c>
      <c r="I14" s="3" t="s">
        <v>62</v>
      </c>
      <c r="N14">
        <f t="shared" si="0"/>
        <v>0</v>
      </c>
    </row>
    <row r="15" spans="1:14" ht="30" x14ac:dyDescent="0.25">
      <c r="A15" s="1"/>
      <c r="B15" s="1"/>
      <c r="C15" s="2"/>
      <c r="D15" s="1"/>
      <c r="E15" s="1" t="s">
        <v>71</v>
      </c>
      <c r="F15" s="3"/>
      <c r="G15" s="1" t="s">
        <v>71</v>
      </c>
      <c r="H15" s="1" t="s">
        <v>179</v>
      </c>
      <c r="I15" s="3" t="s">
        <v>58</v>
      </c>
      <c r="N15">
        <f t="shared" si="0"/>
        <v>0</v>
      </c>
    </row>
    <row r="16" spans="1:14" ht="30" x14ac:dyDescent="0.25">
      <c r="A16" s="1"/>
      <c r="B16" s="1"/>
      <c r="C16" s="2"/>
      <c r="D16" s="1"/>
      <c r="E16" s="1" t="s">
        <v>73</v>
      </c>
      <c r="F16" s="3"/>
      <c r="G16" s="1" t="s">
        <v>73</v>
      </c>
      <c r="H16" s="1" t="s">
        <v>185</v>
      </c>
      <c r="I16" s="3" t="s">
        <v>60</v>
      </c>
      <c r="N16">
        <f t="shared" si="0"/>
        <v>0</v>
      </c>
    </row>
    <row r="17" spans="1:14" ht="30" x14ac:dyDescent="0.25">
      <c r="A17" s="1"/>
      <c r="B17" s="1"/>
      <c r="C17" s="2"/>
      <c r="D17" s="1"/>
      <c r="E17" s="1" t="s">
        <v>69</v>
      </c>
      <c r="F17" s="3"/>
      <c r="G17" s="1" t="s">
        <v>69</v>
      </c>
      <c r="H17" s="1" t="s">
        <v>185</v>
      </c>
      <c r="I17" s="3" t="s">
        <v>67</v>
      </c>
      <c r="N17">
        <f t="shared" si="0"/>
        <v>0</v>
      </c>
    </row>
    <row r="18" spans="1:14" ht="45" x14ac:dyDescent="0.25">
      <c r="A18" s="1"/>
      <c r="B18" s="1"/>
      <c r="C18" s="2"/>
      <c r="D18" s="1"/>
      <c r="E18" s="1" t="s">
        <v>75</v>
      </c>
      <c r="F18" s="3"/>
      <c r="G18" s="1" t="s">
        <v>75</v>
      </c>
      <c r="H18" s="1" t="s">
        <v>186</v>
      </c>
      <c r="I18" s="3" t="s">
        <v>63</v>
      </c>
      <c r="N18">
        <f t="shared" si="0"/>
        <v>0</v>
      </c>
    </row>
    <row r="19" spans="1:14" ht="30" x14ac:dyDescent="0.25">
      <c r="A19" s="1"/>
      <c r="B19" s="1"/>
      <c r="C19" s="2"/>
      <c r="D19" s="1"/>
      <c r="E19" s="1" t="s">
        <v>74</v>
      </c>
      <c r="F19" s="3"/>
      <c r="G19" s="1" t="s">
        <v>74</v>
      </c>
      <c r="H19" s="1" t="s">
        <v>187</v>
      </c>
      <c r="I19" s="3" t="s">
        <v>61</v>
      </c>
      <c r="N19">
        <f t="shared" si="0"/>
        <v>0</v>
      </c>
    </row>
    <row r="20" spans="1:14" ht="30" x14ac:dyDescent="0.25">
      <c r="A20" s="1"/>
      <c r="B20" s="1"/>
      <c r="C20" s="2"/>
      <c r="D20" s="1"/>
      <c r="E20" s="1" t="s">
        <v>76</v>
      </c>
      <c r="F20" s="3"/>
      <c r="G20" s="1" t="s">
        <v>76</v>
      </c>
      <c r="H20" s="1" t="s">
        <v>207</v>
      </c>
      <c r="I20" s="3" t="s">
        <v>68</v>
      </c>
      <c r="N20">
        <f t="shared" si="0"/>
        <v>0</v>
      </c>
    </row>
    <row r="21" spans="1:14" ht="30" x14ac:dyDescent="0.25">
      <c r="A21" s="1"/>
      <c r="B21" s="1"/>
      <c r="C21" s="2"/>
      <c r="D21" s="1"/>
      <c r="E21" s="1" t="s">
        <v>77</v>
      </c>
      <c r="F21" s="3"/>
      <c r="G21" s="1" t="s">
        <v>77</v>
      </c>
      <c r="H21" s="1" t="s">
        <v>188</v>
      </c>
      <c r="I21" s="3" t="s">
        <v>64</v>
      </c>
      <c r="N21">
        <f t="shared" si="0"/>
        <v>0</v>
      </c>
    </row>
    <row r="22" spans="1:14" ht="30" x14ac:dyDescent="0.25">
      <c r="A22" s="1"/>
      <c r="B22" s="1"/>
      <c r="C22" s="2"/>
      <c r="D22" s="1"/>
      <c r="E22" s="1" t="s">
        <v>78</v>
      </c>
      <c r="F22" s="3"/>
      <c r="G22" s="1" t="s">
        <v>78</v>
      </c>
      <c r="H22" s="1" t="s">
        <v>180</v>
      </c>
      <c r="I22" s="3" t="s">
        <v>65</v>
      </c>
      <c r="N22">
        <f t="shared" si="0"/>
        <v>0</v>
      </c>
    </row>
    <row r="23" spans="1:14" ht="30" x14ac:dyDescent="0.25">
      <c r="A23" s="1"/>
      <c r="B23" s="1"/>
      <c r="C23" s="2"/>
      <c r="D23" s="1"/>
      <c r="E23" s="1" t="s">
        <v>113</v>
      </c>
      <c r="F23" s="3"/>
      <c r="G23" s="1" t="s">
        <v>113</v>
      </c>
      <c r="H23" s="1" t="s">
        <v>181</v>
      </c>
      <c r="I23" s="3" t="s">
        <v>111</v>
      </c>
      <c r="N23">
        <f t="shared" si="0"/>
        <v>0</v>
      </c>
    </row>
    <row r="24" spans="1:14" ht="30" x14ac:dyDescent="0.25">
      <c r="A24" s="1"/>
      <c r="B24" s="1"/>
      <c r="C24" s="2"/>
      <c r="D24" s="1"/>
      <c r="E24" s="1" t="s">
        <v>114</v>
      </c>
      <c r="F24" s="3"/>
      <c r="G24" s="1" t="s">
        <v>114</v>
      </c>
      <c r="H24" s="1" t="s">
        <v>182</v>
      </c>
      <c r="I24" s="3" t="s">
        <v>112</v>
      </c>
      <c r="N24">
        <f t="shared" si="0"/>
        <v>0</v>
      </c>
    </row>
    <row r="25" spans="1:14" ht="30" x14ac:dyDescent="0.25">
      <c r="A25" s="1"/>
      <c r="B25" s="1"/>
      <c r="C25" s="2"/>
      <c r="D25" s="1"/>
      <c r="E25" s="1" t="s">
        <v>79</v>
      </c>
      <c r="F25" s="3"/>
      <c r="G25" s="1" t="s">
        <v>79</v>
      </c>
      <c r="H25" s="1" t="s">
        <v>183</v>
      </c>
      <c r="I25" s="3" t="s">
        <v>66</v>
      </c>
      <c r="N25">
        <f t="shared" si="0"/>
        <v>0</v>
      </c>
    </row>
    <row r="26" spans="1:14" x14ac:dyDescent="0.25">
      <c r="A26" s="1"/>
      <c r="B26" s="1"/>
      <c r="C26" s="2"/>
      <c r="D26" s="1"/>
      <c r="E26" s="1"/>
      <c r="F26" s="1"/>
      <c r="G26" s="1"/>
      <c r="H26" s="1"/>
      <c r="I26" s="1"/>
      <c r="N26">
        <f t="shared" si="0"/>
        <v>0</v>
      </c>
    </row>
    <row r="27" spans="1:14" ht="30" x14ac:dyDescent="0.25">
      <c r="A27" s="1" t="s">
        <v>97</v>
      </c>
      <c r="B27" s="1" t="s">
        <v>18</v>
      </c>
      <c r="C27" s="2" t="s">
        <v>176</v>
      </c>
      <c r="D27" s="1" t="s">
        <v>7</v>
      </c>
      <c r="E27" s="3" t="s">
        <v>13</v>
      </c>
      <c r="F27" s="3" t="s">
        <v>121</v>
      </c>
      <c r="G27" s="3" t="s">
        <v>13</v>
      </c>
      <c r="H27" s="1" t="s">
        <v>23</v>
      </c>
      <c r="I27" s="3" t="s">
        <v>8</v>
      </c>
      <c r="N27">
        <f t="shared" si="0"/>
        <v>1</v>
      </c>
    </row>
    <row r="28" spans="1:14" ht="30" x14ac:dyDescent="0.25">
      <c r="A28" s="1"/>
      <c r="B28" s="1"/>
      <c r="C28" s="2"/>
      <c r="D28" s="1"/>
      <c r="E28" s="3" t="s">
        <v>14</v>
      </c>
      <c r="F28" s="3"/>
      <c r="G28" s="3" t="s">
        <v>14</v>
      </c>
      <c r="H28" s="1" t="s">
        <v>24</v>
      </c>
      <c r="I28" s="3" t="s">
        <v>9</v>
      </c>
      <c r="N28">
        <f t="shared" si="0"/>
        <v>0</v>
      </c>
    </row>
    <row r="29" spans="1:14" ht="30" x14ac:dyDescent="0.25">
      <c r="A29" s="1"/>
      <c r="B29" s="1"/>
      <c r="C29" s="2"/>
      <c r="D29" s="1"/>
      <c r="E29" s="3" t="s">
        <v>15</v>
      </c>
      <c r="F29" s="3"/>
      <c r="G29" s="3" t="s">
        <v>15</v>
      </c>
      <c r="H29" s="1" t="s">
        <v>25</v>
      </c>
      <c r="I29" s="3" t="s">
        <v>10</v>
      </c>
      <c r="N29">
        <f t="shared" si="0"/>
        <v>0</v>
      </c>
    </row>
    <row r="30" spans="1:14" ht="30" x14ac:dyDescent="0.25">
      <c r="A30" s="1"/>
      <c r="B30" s="1"/>
      <c r="C30" s="2"/>
      <c r="D30" s="1"/>
      <c r="E30" s="3" t="s">
        <v>16</v>
      </c>
      <c r="F30" s="3"/>
      <c r="G30" s="3" t="s">
        <v>16</v>
      </c>
      <c r="H30" s="1" t="s">
        <v>42</v>
      </c>
      <c r="I30" s="3" t="s">
        <v>11</v>
      </c>
      <c r="N30">
        <f t="shared" si="0"/>
        <v>0</v>
      </c>
    </row>
    <row r="31" spans="1:14" ht="45" x14ac:dyDescent="0.25">
      <c r="A31" s="1"/>
      <c r="B31" s="1"/>
      <c r="C31" s="2"/>
      <c r="D31" s="1"/>
      <c r="E31" s="3" t="s">
        <v>33</v>
      </c>
      <c r="F31" s="3"/>
      <c r="G31" s="3" t="s">
        <v>33</v>
      </c>
      <c r="H31" s="1" t="s">
        <v>30</v>
      </c>
      <c r="I31" s="3" t="s">
        <v>26</v>
      </c>
      <c r="N31">
        <f t="shared" si="0"/>
        <v>0</v>
      </c>
    </row>
    <row r="32" spans="1:14" ht="45" x14ac:dyDescent="0.25">
      <c r="A32" s="1"/>
      <c r="B32" s="1"/>
      <c r="C32" s="2"/>
      <c r="D32" s="1"/>
      <c r="E32" s="3" t="s">
        <v>34</v>
      </c>
      <c r="F32" s="3"/>
      <c r="G32" s="3" t="s">
        <v>34</v>
      </c>
      <c r="H32" s="1" t="s">
        <v>31</v>
      </c>
      <c r="I32" s="3" t="s">
        <v>27</v>
      </c>
      <c r="N32">
        <f t="shared" si="0"/>
        <v>0</v>
      </c>
    </row>
    <row r="33" spans="1:14" ht="45" x14ac:dyDescent="0.25">
      <c r="A33" s="1"/>
      <c r="B33" s="1"/>
      <c r="C33" s="2"/>
      <c r="D33" s="1"/>
      <c r="E33" s="3" t="s">
        <v>35</v>
      </c>
      <c r="F33" s="3"/>
      <c r="G33" s="3" t="s">
        <v>35</v>
      </c>
      <c r="H33" s="1" t="s">
        <v>32</v>
      </c>
      <c r="I33" s="3" t="s">
        <v>28</v>
      </c>
      <c r="N33">
        <f t="shared" si="0"/>
        <v>0</v>
      </c>
    </row>
    <row r="34" spans="1:14" ht="45" x14ac:dyDescent="0.25">
      <c r="A34" s="1"/>
      <c r="B34" s="1"/>
      <c r="C34" s="2"/>
      <c r="D34" s="1"/>
      <c r="E34" s="3" t="s">
        <v>36</v>
      </c>
      <c r="F34" s="3"/>
      <c r="G34" s="3" t="s">
        <v>36</v>
      </c>
      <c r="H34" s="1" t="s">
        <v>43</v>
      </c>
      <c r="I34" s="3" t="s">
        <v>29</v>
      </c>
      <c r="N34">
        <f t="shared" si="0"/>
        <v>0</v>
      </c>
    </row>
    <row r="35" spans="1:14" ht="45" x14ac:dyDescent="0.25">
      <c r="A35" s="1"/>
      <c r="B35" s="1"/>
      <c r="C35" s="2"/>
      <c r="D35" s="1"/>
      <c r="E35" s="3" t="s">
        <v>38</v>
      </c>
      <c r="F35" s="3"/>
      <c r="G35" s="3" t="s">
        <v>38</v>
      </c>
      <c r="H35" s="1" t="s">
        <v>39</v>
      </c>
      <c r="I35" s="3" t="s">
        <v>37</v>
      </c>
      <c r="N35">
        <f t="shared" si="0"/>
        <v>0</v>
      </c>
    </row>
    <row r="36" spans="1:14" ht="45" x14ac:dyDescent="0.25">
      <c r="A36" s="1"/>
      <c r="B36" s="1"/>
      <c r="C36" s="2"/>
      <c r="D36" s="1"/>
      <c r="E36" s="3" t="s">
        <v>90</v>
      </c>
      <c r="F36" s="3"/>
      <c r="G36" s="3" t="s">
        <v>90</v>
      </c>
      <c r="H36" s="1" t="s">
        <v>91</v>
      </c>
      <c r="I36" s="3" t="s">
        <v>89</v>
      </c>
      <c r="N36">
        <f t="shared" si="0"/>
        <v>0</v>
      </c>
    </row>
    <row r="37" spans="1:14" ht="45" x14ac:dyDescent="0.25">
      <c r="A37" s="1"/>
      <c r="B37" s="1"/>
      <c r="C37" s="2"/>
      <c r="D37" s="1"/>
      <c r="E37" s="3" t="s">
        <v>17</v>
      </c>
      <c r="F37" s="3"/>
      <c r="G37" s="3" t="s">
        <v>17</v>
      </c>
      <c r="H37" s="1" t="s">
        <v>40</v>
      </c>
      <c r="I37" s="3" t="s">
        <v>12</v>
      </c>
      <c r="N37">
        <f t="shared" si="0"/>
        <v>0</v>
      </c>
    </row>
    <row r="38" spans="1:14" ht="45" x14ac:dyDescent="0.25">
      <c r="A38" s="1"/>
      <c r="B38" s="1"/>
      <c r="C38" s="2"/>
      <c r="D38" s="1"/>
      <c r="E38" s="3" t="s">
        <v>156</v>
      </c>
      <c r="F38" s="3"/>
      <c r="G38" s="3" t="s">
        <v>156</v>
      </c>
      <c r="H38" s="1" t="s">
        <v>41</v>
      </c>
      <c r="I38" s="3" t="s">
        <v>19</v>
      </c>
      <c r="N38">
        <f t="shared" si="0"/>
        <v>0</v>
      </c>
    </row>
    <row r="39" spans="1:14" ht="45" x14ac:dyDescent="0.25">
      <c r="A39" s="1"/>
      <c r="B39" s="1"/>
      <c r="C39" s="2"/>
      <c r="D39" s="1"/>
      <c r="E39" s="3" t="s">
        <v>96</v>
      </c>
      <c r="F39" s="3"/>
      <c r="G39" s="3" t="s">
        <v>96</v>
      </c>
      <c r="H39" s="1" t="s">
        <v>184</v>
      </c>
      <c r="I39" s="3" t="s">
        <v>44</v>
      </c>
      <c r="N39">
        <f t="shared" si="0"/>
        <v>0</v>
      </c>
    </row>
    <row r="40" spans="1:14" ht="45" x14ac:dyDescent="0.25">
      <c r="A40" s="1"/>
      <c r="B40" s="1"/>
      <c r="C40" s="2"/>
      <c r="D40" s="1"/>
      <c r="E40" s="3" t="s">
        <v>46</v>
      </c>
      <c r="F40" s="3"/>
      <c r="G40" s="3" t="s">
        <v>46</v>
      </c>
      <c r="H40" s="1" t="s">
        <v>47</v>
      </c>
      <c r="I40" s="3" t="s">
        <v>45</v>
      </c>
      <c r="N40">
        <f t="shared" si="0"/>
        <v>0</v>
      </c>
    </row>
    <row r="41" spans="1:14" x14ac:dyDescent="0.25">
      <c r="A41" s="1"/>
      <c r="B41" s="1"/>
      <c r="C41" s="2"/>
      <c r="D41" s="1"/>
      <c r="E41" s="1"/>
      <c r="F41" s="1"/>
      <c r="G41" s="1"/>
      <c r="H41" s="1"/>
      <c r="I41" s="1"/>
      <c r="N41">
        <f t="shared" si="0"/>
        <v>0</v>
      </c>
    </row>
    <row r="42" spans="1:14" ht="45" x14ac:dyDescent="0.25">
      <c r="A42" s="1" t="s">
        <v>98</v>
      </c>
      <c r="B42" s="1" t="s">
        <v>48</v>
      </c>
      <c r="C42" s="2" t="s">
        <v>176</v>
      </c>
      <c r="D42" s="1" t="s">
        <v>7</v>
      </c>
      <c r="E42" s="1"/>
      <c r="F42" s="3" t="s">
        <v>121</v>
      </c>
      <c r="G42" s="3" t="s">
        <v>49</v>
      </c>
      <c r="H42" s="1" t="s">
        <v>84</v>
      </c>
      <c r="I42" s="1"/>
      <c r="N42">
        <f t="shared" si="0"/>
        <v>1</v>
      </c>
    </row>
    <row r="43" spans="1:14" x14ac:dyDescent="0.25">
      <c r="A43" s="1"/>
      <c r="B43" s="1"/>
      <c r="C43" s="2"/>
      <c r="D43" s="1"/>
      <c r="E43" s="1"/>
      <c r="F43" s="3"/>
      <c r="G43" s="3" t="s">
        <v>172</v>
      </c>
      <c r="H43" s="1"/>
      <c r="I43" s="1"/>
      <c r="N43">
        <f t="shared" si="0"/>
        <v>0</v>
      </c>
    </row>
    <row r="44" spans="1:14" x14ac:dyDescent="0.25">
      <c r="A44" s="1"/>
      <c r="B44" s="1"/>
      <c r="C44" s="2"/>
      <c r="D44" s="1"/>
      <c r="E44" s="1"/>
      <c r="F44" s="3"/>
      <c r="G44" s="3" t="s">
        <v>50</v>
      </c>
      <c r="H44" s="1"/>
      <c r="I44" s="1"/>
      <c r="N44">
        <f t="shared" si="0"/>
        <v>0</v>
      </c>
    </row>
    <row r="45" spans="1:14" ht="30" x14ac:dyDescent="0.25">
      <c r="A45" s="1"/>
      <c r="B45" s="1"/>
      <c r="C45" s="2"/>
      <c r="D45" s="1"/>
      <c r="E45" s="1"/>
      <c r="F45" s="3"/>
      <c r="G45" s="3" t="s">
        <v>51</v>
      </c>
      <c r="H45" s="1"/>
      <c r="I45" s="1"/>
      <c r="N45">
        <f t="shared" si="0"/>
        <v>0</v>
      </c>
    </row>
    <row r="46" spans="1:14" x14ac:dyDescent="0.25">
      <c r="A46" s="1"/>
      <c r="B46" s="1"/>
      <c r="C46" s="2"/>
      <c r="D46" s="1"/>
      <c r="E46" s="1"/>
      <c r="F46" s="3"/>
      <c r="G46" s="3" t="s">
        <v>52</v>
      </c>
      <c r="H46" s="1"/>
      <c r="I46" s="1"/>
      <c r="N46">
        <f t="shared" si="0"/>
        <v>0</v>
      </c>
    </row>
    <row r="47" spans="1:14" x14ac:dyDescent="0.25">
      <c r="A47" s="1"/>
      <c r="B47" s="1"/>
      <c r="C47" s="2"/>
      <c r="D47" s="1"/>
      <c r="E47" s="1"/>
      <c r="F47" s="3"/>
      <c r="G47" s="3" t="s">
        <v>53</v>
      </c>
      <c r="H47" s="1"/>
      <c r="I47" s="1"/>
      <c r="N47">
        <f t="shared" si="0"/>
        <v>0</v>
      </c>
    </row>
    <row r="48" spans="1:14" x14ac:dyDescent="0.25">
      <c r="A48" s="1"/>
      <c r="B48" s="1"/>
      <c r="C48" s="2"/>
      <c r="D48" s="1"/>
      <c r="E48" s="1"/>
      <c r="F48" s="3"/>
      <c r="G48" s="3" t="s">
        <v>54</v>
      </c>
      <c r="H48" s="1"/>
      <c r="I48" s="1"/>
      <c r="N48">
        <f t="shared" si="0"/>
        <v>0</v>
      </c>
    </row>
    <row r="49" spans="1:14" x14ac:dyDescent="0.25">
      <c r="A49" s="1"/>
      <c r="B49" s="1"/>
      <c r="C49" s="2"/>
      <c r="D49" s="1"/>
      <c r="E49" s="1"/>
      <c r="F49" s="3"/>
      <c r="G49" s="3" t="s">
        <v>55</v>
      </c>
      <c r="H49" s="1"/>
      <c r="I49" s="1"/>
      <c r="N49">
        <f t="shared" si="0"/>
        <v>0</v>
      </c>
    </row>
    <row r="50" spans="1:14" x14ac:dyDescent="0.25">
      <c r="A50" s="1"/>
      <c r="B50" s="1"/>
      <c r="C50" s="2"/>
      <c r="D50" s="1"/>
      <c r="E50" s="1"/>
      <c r="F50" s="3"/>
      <c r="G50" s="3" t="s">
        <v>80</v>
      </c>
      <c r="H50" s="1"/>
      <c r="I50" s="1"/>
      <c r="N50">
        <f t="shared" si="0"/>
        <v>0</v>
      </c>
    </row>
    <row r="51" spans="1:14" x14ac:dyDescent="0.25">
      <c r="A51" s="1"/>
      <c r="B51" s="1"/>
      <c r="C51" s="2"/>
      <c r="D51" s="1"/>
      <c r="E51" s="1"/>
      <c r="F51" s="3"/>
      <c r="G51" s="3" t="s">
        <v>81</v>
      </c>
      <c r="H51" s="1"/>
      <c r="I51" s="1"/>
      <c r="N51">
        <f t="shared" si="0"/>
        <v>0</v>
      </c>
    </row>
    <row r="52" spans="1:14" x14ac:dyDescent="0.25">
      <c r="A52" s="1"/>
      <c r="B52" s="1"/>
      <c r="C52" s="2"/>
      <c r="D52" s="1"/>
      <c r="E52" s="1"/>
      <c r="F52" s="3"/>
      <c r="G52" s="3"/>
      <c r="H52" s="1"/>
      <c r="I52" s="1"/>
      <c r="N52">
        <f t="shared" si="0"/>
        <v>0</v>
      </c>
    </row>
    <row r="53" spans="1:14" ht="45" x14ac:dyDescent="0.25">
      <c r="A53" s="1" t="s">
        <v>105</v>
      </c>
      <c r="B53" s="1" t="s">
        <v>83</v>
      </c>
      <c r="C53" s="2"/>
      <c r="D53" s="1" t="s">
        <v>7</v>
      </c>
      <c r="E53" s="1"/>
      <c r="F53" s="3" t="s">
        <v>121</v>
      </c>
      <c r="G53" s="3" t="s">
        <v>201</v>
      </c>
      <c r="H53" s="1" t="s">
        <v>194</v>
      </c>
      <c r="I53" s="1"/>
      <c r="N53">
        <f t="shared" si="0"/>
        <v>1</v>
      </c>
    </row>
    <row r="54" spans="1:14" x14ac:dyDescent="0.25">
      <c r="A54" s="1"/>
      <c r="B54" s="1"/>
      <c r="C54" s="2"/>
      <c r="D54" s="1"/>
      <c r="E54" s="1"/>
      <c r="F54" s="3"/>
      <c r="G54" s="3" t="s">
        <v>202</v>
      </c>
      <c r="H54" s="1" t="s">
        <v>195</v>
      </c>
      <c r="I54" s="1"/>
      <c r="N54">
        <f t="shared" si="0"/>
        <v>0</v>
      </c>
    </row>
    <row r="55" spans="1:14" ht="30" x14ac:dyDescent="0.25">
      <c r="A55" s="1"/>
      <c r="B55" s="1"/>
      <c r="C55" s="2"/>
      <c r="D55" s="1"/>
      <c r="E55" s="1"/>
      <c r="F55" s="3"/>
      <c r="G55" s="3" t="s">
        <v>170</v>
      </c>
      <c r="H55" s="1" t="s">
        <v>196</v>
      </c>
      <c r="I55" s="1"/>
      <c r="N55">
        <f t="shared" si="0"/>
        <v>0</v>
      </c>
    </row>
    <row r="56" spans="1:14" x14ac:dyDescent="0.25">
      <c r="A56" s="1"/>
      <c r="B56" s="1"/>
      <c r="C56" s="2"/>
      <c r="D56" s="1"/>
      <c r="E56" s="1"/>
      <c r="F56" s="1"/>
      <c r="H56" s="1"/>
      <c r="I56" s="1"/>
      <c r="N56">
        <f t="shared" si="0"/>
        <v>0</v>
      </c>
    </row>
    <row r="57" spans="1:14" x14ac:dyDescent="0.25">
      <c r="A57" s="1" t="s">
        <v>99</v>
      </c>
      <c r="B57" s="1" t="s">
        <v>100</v>
      </c>
      <c r="C57" s="2"/>
      <c r="D57" s="1" t="s">
        <v>102</v>
      </c>
      <c r="E57" s="1"/>
      <c r="F57" s="3" t="s">
        <v>121</v>
      </c>
      <c r="G57" s="3" t="s">
        <v>107</v>
      </c>
      <c r="H57" s="1" t="s">
        <v>101</v>
      </c>
      <c r="I57" s="1"/>
      <c r="N57">
        <f t="shared" si="0"/>
        <v>1</v>
      </c>
    </row>
    <row r="58" spans="1:14" x14ac:dyDescent="0.25">
      <c r="A58" s="1"/>
      <c r="B58" s="1"/>
      <c r="C58" s="2"/>
      <c r="D58" s="1"/>
      <c r="E58" s="1"/>
      <c r="F58" s="1"/>
      <c r="H58" s="1"/>
      <c r="I58" s="1"/>
      <c r="N58">
        <f t="shared" si="0"/>
        <v>0</v>
      </c>
    </row>
    <row r="59" spans="1:14" ht="45" x14ac:dyDescent="0.25">
      <c r="A59" s="1" t="s">
        <v>106</v>
      </c>
      <c r="B59" s="1" t="s">
        <v>82</v>
      </c>
      <c r="C59" s="2"/>
      <c r="D59" s="1" t="s">
        <v>7</v>
      </c>
      <c r="E59" s="1"/>
      <c r="F59" s="3" t="s">
        <v>121</v>
      </c>
      <c r="G59" s="1"/>
      <c r="H59" s="1" t="s">
        <v>193</v>
      </c>
      <c r="I59" s="1"/>
      <c r="N59">
        <f t="shared" si="0"/>
        <v>1</v>
      </c>
    </row>
    <row r="60" spans="1:14" ht="45" x14ac:dyDescent="0.25">
      <c r="A60" s="1" t="s">
        <v>145</v>
      </c>
      <c r="B60" s="1" t="s">
        <v>146</v>
      </c>
      <c r="C60" s="2"/>
      <c r="D60" s="1" t="s">
        <v>7</v>
      </c>
      <c r="E60" s="1"/>
      <c r="F60" s="3" t="s">
        <v>121</v>
      </c>
      <c r="G60" s="1"/>
      <c r="H60" s="1" t="s">
        <v>189</v>
      </c>
      <c r="I60" s="1"/>
      <c r="N60">
        <f t="shared" si="0"/>
        <v>1</v>
      </c>
    </row>
    <row r="61" spans="1:14" x14ac:dyDescent="0.25">
      <c r="A61" s="1"/>
      <c r="B61" s="1"/>
      <c r="C61" s="2"/>
      <c r="D61" s="1"/>
      <c r="E61" s="1"/>
      <c r="F61" s="1"/>
      <c r="G61" s="1"/>
      <c r="H61" s="1"/>
      <c r="I61" s="1"/>
      <c r="N61">
        <f t="shared" si="0"/>
        <v>0</v>
      </c>
    </row>
    <row r="62" spans="1:14" ht="75" x14ac:dyDescent="0.25">
      <c r="A62" s="1" t="s">
        <v>119</v>
      </c>
      <c r="B62" s="1" t="s">
        <v>92</v>
      </c>
      <c r="C62" s="2"/>
      <c r="D62" s="1" t="s">
        <v>7</v>
      </c>
      <c r="E62" s="1"/>
      <c r="F62" s="3" t="s">
        <v>121</v>
      </c>
      <c r="G62" s="1"/>
      <c r="H62" s="1" t="s">
        <v>190</v>
      </c>
      <c r="I62" s="1"/>
      <c r="N62">
        <f t="shared" si="0"/>
        <v>1</v>
      </c>
    </row>
    <row r="63" spans="1:14" x14ac:dyDescent="0.25">
      <c r="A63" s="1"/>
      <c r="B63" s="1"/>
      <c r="C63" s="2"/>
      <c r="D63" s="1"/>
      <c r="E63" s="1"/>
      <c r="F63" s="1"/>
      <c r="G63" s="1"/>
      <c r="H63" s="1"/>
      <c r="I63" s="1"/>
      <c r="N63">
        <f t="shared" si="0"/>
        <v>0</v>
      </c>
    </row>
    <row r="64" spans="1:14" ht="30" x14ac:dyDescent="0.25">
      <c r="A64" s="1" t="s">
        <v>117</v>
      </c>
      <c r="B64" s="1" t="s">
        <v>93</v>
      </c>
      <c r="C64" s="2"/>
      <c r="D64" s="1" t="s">
        <v>7</v>
      </c>
      <c r="E64" s="1"/>
      <c r="F64" s="3" t="s">
        <v>121</v>
      </c>
      <c r="G64" s="1"/>
      <c r="H64" s="1" t="s">
        <v>109</v>
      </c>
      <c r="I64" s="1"/>
      <c r="N64">
        <f t="shared" si="0"/>
        <v>1</v>
      </c>
    </row>
    <row r="65" spans="1:14" ht="30" x14ac:dyDescent="0.25">
      <c r="A65" s="1" t="s">
        <v>118</v>
      </c>
      <c r="B65" s="1" t="s">
        <v>94</v>
      </c>
      <c r="C65" s="2"/>
      <c r="D65" s="1" t="s">
        <v>7</v>
      </c>
      <c r="E65" s="1"/>
      <c r="F65" s="3" t="s">
        <v>121</v>
      </c>
      <c r="G65" s="1"/>
      <c r="H65" s="1" t="s">
        <v>110</v>
      </c>
      <c r="I65" s="1"/>
      <c r="N65">
        <f t="shared" si="0"/>
        <v>1</v>
      </c>
    </row>
    <row r="66" spans="1:14" ht="45" x14ac:dyDescent="0.25">
      <c r="A66" s="1" t="s">
        <v>144</v>
      </c>
      <c r="B66" s="1" t="s">
        <v>142</v>
      </c>
      <c r="C66" s="2"/>
      <c r="D66" s="1" t="s">
        <v>7</v>
      </c>
      <c r="E66" s="1"/>
      <c r="F66" s="3" t="s">
        <v>121</v>
      </c>
      <c r="G66" s="1"/>
      <c r="H66" s="1" t="s">
        <v>143</v>
      </c>
      <c r="I66" s="1"/>
      <c r="N66">
        <f t="shared" si="0"/>
        <v>1</v>
      </c>
    </row>
    <row r="67" spans="1:14" x14ac:dyDescent="0.25">
      <c r="A67" s="1"/>
      <c r="B67" s="1"/>
      <c r="C67" s="2"/>
      <c r="D67" s="1"/>
      <c r="E67" s="1"/>
      <c r="F67" s="1"/>
      <c r="G67" s="1"/>
      <c r="H67" s="1"/>
      <c r="I67" s="1"/>
      <c r="N67">
        <f t="shared" si="0"/>
        <v>0</v>
      </c>
    </row>
    <row r="68" spans="1:14" ht="30" x14ac:dyDescent="0.25">
      <c r="A68" s="1" t="s">
        <v>116</v>
      </c>
      <c r="B68" s="1" t="s">
        <v>95</v>
      </c>
      <c r="C68" s="2"/>
      <c r="D68" s="1" t="s">
        <v>7</v>
      </c>
      <c r="E68" s="1"/>
      <c r="F68" s="3" t="s">
        <v>121</v>
      </c>
      <c r="G68" s="1"/>
      <c r="H68" s="1" t="s">
        <v>108</v>
      </c>
      <c r="I68" s="1"/>
      <c r="N68">
        <f t="shared" si="0"/>
        <v>1</v>
      </c>
    </row>
    <row r="69" spans="1:14" ht="30" x14ac:dyDescent="0.25">
      <c r="A69" s="1" t="s">
        <v>150</v>
      </c>
      <c r="B69" s="1" t="s">
        <v>153</v>
      </c>
      <c r="C69" s="2"/>
      <c r="D69" s="1" t="s">
        <v>7</v>
      </c>
      <c r="E69" s="1"/>
      <c r="F69" s="3" t="s">
        <v>121</v>
      </c>
      <c r="G69" s="1"/>
      <c r="H69" s="1" t="s">
        <v>147</v>
      </c>
      <c r="I69" s="1"/>
      <c r="N69">
        <f t="shared" si="0"/>
        <v>1</v>
      </c>
    </row>
    <row r="70" spans="1:14" ht="30" x14ac:dyDescent="0.25">
      <c r="A70" s="1" t="s">
        <v>151</v>
      </c>
      <c r="B70" s="1" t="s">
        <v>154</v>
      </c>
      <c r="C70" s="2"/>
      <c r="D70" s="1" t="s">
        <v>7</v>
      </c>
      <c r="E70" s="1"/>
      <c r="F70" s="3" t="s">
        <v>121</v>
      </c>
      <c r="G70" s="1"/>
      <c r="H70" s="1" t="s">
        <v>148</v>
      </c>
      <c r="I70" s="1"/>
      <c r="N70">
        <f t="shared" ref="N70:N98" si="1">IF(LEN(A70)&gt;1,1,0)</f>
        <v>1</v>
      </c>
    </row>
    <row r="71" spans="1:14" ht="30" x14ac:dyDescent="0.25">
      <c r="A71" s="1" t="s">
        <v>152</v>
      </c>
      <c r="B71" s="1" t="s">
        <v>155</v>
      </c>
      <c r="C71" s="2"/>
      <c r="D71" s="1" t="s">
        <v>7</v>
      </c>
      <c r="E71" s="1"/>
      <c r="F71" s="3" t="s">
        <v>121</v>
      </c>
      <c r="G71" s="1"/>
      <c r="H71" s="1" t="s">
        <v>149</v>
      </c>
      <c r="I71" s="1"/>
      <c r="N71">
        <f t="shared" si="1"/>
        <v>1</v>
      </c>
    </row>
    <row r="72" spans="1:14" x14ac:dyDescent="0.25">
      <c r="A72" s="1"/>
      <c r="B72" s="1"/>
      <c r="C72" s="2"/>
      <c r="D72" s="1"/>
      <c r="E72" s="1"/>
      <c r="F72" s="3"/>
      <c r="G72" s="1"/>
      <c r="H72" s="1"/>
      <c r="I72" s="1"/>
      <c r="N72">
        <f t="shared" si="1"/>
        <v>0</v>
      </c>
    </row>
    <row r="73" spans="1:14" x14ac:dyDescent="0.25">
      <c r="A73" s="1"/>
      <c r="B73" s="1"/>
      <c r="C73" s="2"/>
      <c r="D73" s="1"/>
      <c r="E73" s="1"/>
      <c r="F73" s="1"/>
      <c r="G73" s="1"/>
      <c r="H73" s="1"/>
      <c r="I73" s="1"/>
      <c r="N73">
        <f t="shared" si="1"/>
        <v>0</v>
      </c>
    </row>
    <row r="74" spans="1:14" ht="45" x14ac:dyDescent="0.25">
      <c r="A74" s="1" t="s">
        <v>133</v>
      </c>
      <c r="B74" s="1" t="s">
        <v>134</v>
      </c>
      <c r="C74" s="2" t="s">
        <v>176</v>
      </c>
      <c r="D74" s="1" t="s">
        <v>7</v>
      </c>
      <c r="E74" s="1"/>
      <c r="F74" s="1" t="s">
        <v>141</v>
      </c>
      <c r="G74" s="1" t="s">
        <v>136</v>
      </c>
      <c r="H74" s="1" t="s">
        <v>135</v>
      </c>
      <c r="I74" s="1"/>
      <c r="N74">
        <f t="shared" si="1"/>
        <v>1</v>
      </c>
    </row>
    <row r="75" spans="1:14" ht="30" x14ac:dyDescent="0.25">
      <c r="A75" s="1"/>
      <c r="B75" s="1"/>
      <c r="C75" s="2"/>
      <c r="D75" s="1"/>
      <c r="E75" s="1"/>
      <c r="F75" s="1" t="s">
        <v>138</v>
      </c>
      <c r="G75" s="1" t="s">
        <v>137</v>
      </c>
      <c r="H75" s="1" t="s">
        <v>192</v>
      </c>
      <c r="I75" s="1"/>
      <c r="N75">
        <f t="shared" si="1"/>
        <v>0</v>
      </c>
    </row>
    <row r="76" spans="1:14" ht="30" x14ac:dyDescent="0.25">
      <c r="A76" s="1"/>
      <c r="B76" s="1"/>
      <c r="C76" s="2"/>
      <c r="D76" s="1"/>
      <c r="E76" s="1"/>
      <c r="F76" s="1" t="s">
        <v>140</v>
      </c>
      <c r="G76" s="1" t="s">
        <v>139</v>
      </c>
      <c r="H76" s="1" t="s">
        <v>191</v>
      </c>
      <c r="I76" s="1"/>
      <c r="N76">
        <f t="shared" si="1"/>
        <v>0</v>
      </c>
    </row>
    <row r="77" spans="1:14" x14ac:dyDescent="0.25">
      <c r="A77" s="1"/>
      <c r="B77" s="1"/>
      <c r="C77" s="2"/>
      <c r="D77" s="1"/>
      <c r="E77" s="1"/>
      <c r="F77" s="1"/>
      <c r="G77" s="1"/>
      <c r="H77" s="1"/>
      <c r="I77" s="1"/>
      <c r="N77">
        <f t="shared" si="1"/>
        <v>0</v>
      </c>
    </row>
    <row r="78" spans="1:14" x14ac:dyDescent="0.25">
      <c r="A78" s="1"/>
      <c r="B78" s="1"/>
      <c r="C78" s="2"/>
      <c r="D78" s="1"/>
      <c r="E78" s="1"/>
      <c r="F78" s="1"/>
      <c r="G78" s="1"/>
      <c r="H78" s="1"/>
      <c r="I78" s="1"/>
      <c r="N78">
        <f t="shared" si="1"/>
        <v>0</v>
      </c>
    </row>
    <row r="79" spans="1:14" ht="30" x14ac:dyDescent="0.25">
      <c r="A79" s="1" t="s">
        <v>130</v>
      </c>
      <c r="B79" s="1" t="s">
        <v>162</v>
      </c>
      <c r="C79" s="2"/>
      <c r="D79" s="1" t="s">
        <v>3</v>
      </c>
      <c r="E79" s="3"/>
      <c r="F79" s="1" t="s">
        <v>122</v>
      </c>
      <c r="G79" s="3" t="s">
        <v>87</v>
      </c>
      <c r="H79" s="1" t="s">
        <v>197</v>
      </c>
      <c r="I79" s="1"/>
      <c r="N79">
        <f t="shared" si="1"/>
        <v>1</v>
      </c>
    </row>
    <row r="80" spans="1:14" x14ac:dyDescent="0.25">
      <c r="A80" s="1" t="s">
        <v>128</v>
      </c>
      <c r="B80" s="1" t="s">
        <v>163</v>
      </c>
      <c r="C80" s="2"/>
      <c r="D80" s="1" t="s">
        <v>7</v>
      </c>
      <c r="E80" s="1"/>
      <c r="F80" s="1" t="s">
        <v>122</v>
      </c>
      <c r="G80" s="3"/>
      <c r="H80" s="1"/>
      <c r="I80" s="1"/>
      <c r="N80">
        <f t="shared" si="1"/>
        <v>1</v>
      </c>
    </row>
    <row r="81" spans="1:14" x14ac:dyDescent="0.25">
      <c r="A81" s="1" t="s">
        <v>129</v>
      </c>
      <c r="B81" s="1" t="s">
        <v>164</v>
      </c>
      <c r="C81" s="2"/>
      <c r="D81" s="1" t="s">
        <v>7</v>
      </c>
      <c r="E81" s="1"/>
      <c r="F81" s="1" t="s">
        <v>122</v>
      </c>
      <c r="G81" s="1"/>
      <c r="H81" s="1"/>
      <c r="I81" s="1"/>
      <c r="N81">
        <f t="shared" si="1"/>
        <v>1</v>
      </c>
    </row>
    <row r="82" spans="1:14" x14ac:dyDescent="0.25">
      <c r="A82" s="1" t="s">
        <v>132</v>
      </c>
      <c r="B82" s="1" t="s">
        <v>165</v>
      </c>
      <c r="C82" s="2"/>
      <c r="D82" s="1" t="s">
        <v>7</v>
      </c>
      <c r="E82" s="1"/>
      <c r="F82" s="1" t="s">
        <v>122</v>
      </c>
      <c r="G82" s="1"/>
      <c r="H82" s="1"/>
      <c r="I82" s="1"/>
      <c r="N82">
        <f t="shared" si="1"/>
        <v>1</v>
      </c>
    </row>
    <row r="83" spans="1:14" x14ac:dyDescent="0.25">
      <c r="A83" s="1"/>
      <c r="B83" s="1"/>
      <c r="C83" s="2"/>
      <c r="D83" s="1"/>
      <c r="E83" s="1"/>
      <c r="F83" s="1"/>
      <c r="G83" s="1"/>
      <c r="H83" s="1"/>
      <c r="I83" s="1"/>
      <c r="N83">
        <f t="shared" si="1"/>
        <v>0</v>
      </c>
    </row>
    <row r="84" spans="1:14" ht="30" x14ac:dyDescent="0.25">
      <c r="A84" s="1" t="s">
        <v>124</v>
      </c>
      <c r="B84" s="1" t="s">
        <v>157</v>
      </c>
      <c r="C84" s="2"/>
      <c r="D84" s="1" t="s">
        <v>3</v>
      </c>
      <c r="E84" s="1"/>
      <c r="F84" s="1" t="s">
        <v>123</v>
      </c>
      <c r="G84" s="3" t="s">
        <v>87</v>
      </c>
      <c r="H84" s="1" t="s">
        <v>198</v>
      </c>
      <c r="I84" s="1"/>
      <c r="N84">
        <f t="shared" si="1"/>
        <v>1</v>
      </c>
    </row>
    <row r="85" spans="1:14" x14ac:dyDescent="0.25">
      <c r="A85" s="1" t="s">
        <v>125</v>
      </c>
      <c r="B85" s="1" t="s">
        <v>158</v>
      </c>
      <c r="C85" s="2"/>
      <c r="D85" s="1" t="s">
        <v>7</v>
      </c>
      <c r="E85" s="1"/>
      <c r="F85" s="1" t="s">
        <v>123</v>
      </c>
      <c r="G85" s="3"/>
      <c r="H85" s="1"/>
      <c r="I85" s="1"/>
      <c r="N85">
        <f t="shared" si="1"/>
        <v>1</v>
      </c>
    </row>
    <row r="86" spans="1:14" x14ac:dyDescent="0.25">
      <c r="A86" s="1" t="s">
        <v>126</v>
      </c>
      <c r="B86" s="1" t="s">
        <v>159</v>
      </c>
      <c r="C86" s="2"/>
      <c r="D86" s="1" t="s">
        <v>7</v>
      </c>
      <c r="E86" s="1"/>
      <c r="F86" s="1" t="s">
        <v>123</v>
      </c>
      <c r="G86" s="1"/>
      <c r="H86" s="1"/>
      <c r="I86" s="1"/>
      <c r="N86">
        <f t="shared" si="1"/>
        <v>1</v>
      </c>
    </row>
    <row r="87" spans="1:14" x14ac:dyDescent="0.25">
      <c r="A87" s="1" t="s">
        <v>127</v>
      </c>
      <c r="B87" s="1" t="s">
        <v>160</v>
      </c>
      <c r="C87" s="2"/>
      <c r="D87" s="1" t="s">
        <v>7</v>
      </c>
      <c r="E87" s="1"/>
      <c r="F87" s="1" t="s">
        <v>123</v>
      </c>
      <c r="G87" s="1"/>
      <c r="H87" s="1"/>
      <c r="I87" s="1"/>
      <c r="N87">
        <f t="shared" si="1"/>
        <v>1</v>
      </c>
    </row>
    <row r="88" spans="1:14" x14ac:dyDescent="0.25">
      <c r="A88" s="1" t="s">
        <v>131</v>
      </c>
      <c r="B88" s="1" t="s">
        <v>161</v>
      </c>
      <c r="C88" s="2"/>
      <c r="D88" s="1" t="s">
        <v>7</v>
      </c>
      <c r="E88" s="1"/>
      <c r="F88" s="1" t="s">
        <v>123</v>
      </c>
      <c r="G88" s="1"/>
      <c r="H88" s="1"/>
      <c r="I88" s="1"/>
      <c r="N88">
        <f t="shared" si="1"/>
        <v>1</v>
      </c>
    </row>
    <row r="89" spans="1:14" x14ac:dyDescent="0.25">
      <c r="A89" s="1" t="s">
        <v>166</v>
      </c>
      <c r="B89" s="1" t="s">
        <v>167</v>
      </c>
      <c r="C89" s="2"/>
      <c r="D89" s="1" t="s">
        <v>7</v>
      </c>
      <c r="E89" s="1"/>
      <c r="F89" s="1" t="s">
        <v>123</v>
      </c>
      <c r="G89" s="1"/>
      <c r="H89" s="1"/>
      <c r="I89" s="1"/>
      <c r="N89">
        <f t="shared" si="1"/>
        <v>1</v>
      </c>
    </row>
    <row r="90" spans="1:14" x14ac:dyDescent="0.25">
      <c r="A90" s="1" t="s">
        <v>168</v>
      </c>
      <c r="B90" s="1" t="s">
        <v>169</v>
      </c>
      <c r="C90" s="2"/>
      <c r="D90" s="1" t="s">
        <v>7</v>
      </c>
      <c r="E90" s="1"/>
      <c r="F90" s="1" t="s">
        <v>123</v>
      </c>
      <c r="G90" s="1"/>
      <c r="H90" s="1"/>
      <c r="I90" s="1"/>
      <c r="N90">
        <f t="shared" si="1"/>
        <v>1</v>
      </c>
    </row>
    <row r="91" spans="1:14" x14ac:dyDescent="0.25">
      <c r="N91">
        <f t="shared" si="1"/>
        <v>0</v>
      </c>
    </row>
    <row r="92" spans="1:14" x14ac:dyDescent="0.25">
      <c r="N92">
        <f t="shared" si="1"/>
        <v>0</v>
      </c>
    </row>
    <row r="93" spans="1:14" x14ac:dyDescent="0.25">
      <c r="N93">
        <f t="shared" si="1"/>
        <v>0</v>
      </c>
    </row>
    <row r="94" spans="1:14" x14ac:dyDescent="0.25">
      <c r="N94">
        <f t="shared" si="1"/>
        <v>0</v>
      </c>
    </row>
    <row r="95" spans="1:14" x14ac:dyDescent="0.25">
      <c r="N95">
        <f t="shared" si="1"/>
        <v>0</v>
      </c>
    </row>
    <row r="96" spans="1:14" x14ac:dyDescent="0.25">
      <c r="N96">
        <f t="shared" si="1"/>
        <v>0</v>
      </c>
    </row>
    <row r="97" spans="14:14" x14ac:dyDescent="0.25">
      <c r="N97">
        <f t="shared" si="1"/>
        <v>0</v>
      </c>
    </row>
    <row r="98" spans="14:14" x14ac:dyDescent="0.25">
      <c r="N98">
        <f t="shared" si="1"/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95C6-ECCB-4545-9CFE-6CE622F8C6F7}">
  <dimension ref="A1:AC39"/>
  <sheetViews>
    <sheetView tabSelected="1" topLeftCell="A22" workbookViewId="0">
      <selection activeCell="E35" sqref="E35"/>
    </sheetView>
  </sheetViews>
  <sheetFormatPr defaultRowHeight="15" x14ac:dyDescent="0.25"/>
  <cols>
    <col min="1" max="1" width="32.85546875" customWidth="1"/>
    <col min="2" max="2" width="7.85546875" customWidth="1"/>
    <col min="3" max="3" width="5.5703125" customWidth="1"/>
    <col min="4" max="5" width="16.28515625" customWidth="1"/>
  </cols>
  <sheetData>
    <row r="1" spans="1:5" x14ac:dyDescent="0.25">
      <c r="A1" t="s">
        <v>204</v>
      </c>
    </row>
    <row r="3" spans="1:5" x14ac:dyDescent="0.25">
      <c r="A3" s="4" t="s">
        <v>174</v>
      </c>
      <c r="B3" s="4" t="s">
        <v>0</v>
      </c>
      <c r="C3" s="5" t="s">
        <v>175</v>
      </c>
      <c r="D3" s="4" t="s">
        <v>1</v>
      </c>
      <c r="E3" s="4"/>
    </row>
    <row r="4" spans="1:5" x14ac:dyDescent="0.25">
      <c r="A4" s="1" t="s">
        <v>115</v>
      </c>
      <c r="B4" s="1" t="s">
        <v>6</v>
      </c>
      <c r="C4" s="2" t="s">
        <v>176</v>
      </c>
      <c r="D4" s="1" t="s">
        <v>3</v>
      </c>
      <c r="E4" s="1"/>
    </row>
    <row r="5" spans="1:5" x14ac:dyDescent="0.25">
      <c r="A5" s="1" t="s">
        <v>104</v>
      </c>
      <c r="B5" s="1" t="s">
        <v>88</v>
      </c>
      <c r="C5" s="2"/>
      <c r="D5" s="1" t="s">
        <v>3</v>
      </c>
      <c r="E5" s="1"/>
    </row>
    <row r="6" spans="1:5" x14ac:dyDescent="0.25">
      <c r="A6" s="1" t="s">
        <v>103</v>
      </c>
      <c r="B6" s="1" t="s">
        <v>56</v>
      </c>
      <c r="C6" s="2" t="s">
        <v>176</v>
      </c>
      <c r="D6" s="1" t="s">
        <v>7</v>
      </c>
      <c r="E6" s="1"/>
    </row>
    <row r="7" spans="1:5" x14ac:dyDescent="0.25">
      <c r="A7" s="1" t="s">
        <v>97</v>
      </c>
      <c r="B7" s="1" t="s">
        <v>18</v>
      </c>
      <c r="C7" s="2" t="s">
        <v>176</v>
      </c>
      <c r="D7" s="1" t="s">
        <v>7</v>
      </c>
      <c r="E7" s="1"/>
    </row>
    <row r="8" spans="1:5" x14ac:dyDescent="0.25">
      <c r="A8" s="1" t="s">
        <v>98</v>
      </c>
      <c r="B8" s="1" t="s">
        <v>48</v>
      </c>
      <c r="C8" s="2" t="s">
        <v>176</v>
      </c>
      <c r="D8" s="1" t="s">
        <v>7</v>
      </c>
      <c r="E8" s="1"/>
    </row>
    <row r="9" spans="1:5" x14ac:dyDescent="0.25">
      <c r="A9" s="1" t="s">
        <v>105</v>
      </c>
      <c r="B9" s="1" t="s">
        <v>83</v>
      </c>
      <c r="C9" s="2"/>
      <c r="D9" s="1" t="s">
        <v>7</v>
      </c>
      <c r="E9" s="1"/>
    </row>
    <row r="10" spans="1:5" x14ac:dyDescent="0.25">
      <c r="A10" s="1" t="s">
        <v>99</v>
      </c>
      <c r="B10" s="1" t="s">
        <v>100</v>
      </c>
      <c r="C10" s="2"/>
      <c r="D10" s="1" t="s">
        <v>102</v>
      </c>
      <c r="E10" s="1"/>
    </row>
    <row r="11" spans="1:5" x14ac:dyDescent="0.25">
      <c r="A11" s="1" t="s">
        <v>106</v>
      </c>
      <c r="B11" s="1" t="s">
        <v>82</v>
      </c>
      <c r="C11" s="2"/>
      <c r="D11" s="1" t="s">
        <v>7</v>
      </c>
      <c r="E11" s="1"/>
    </row>
    <row r="12" spans="1:5" x14ac:dyDescent="0.25">
      <c r="A12" s="1" t="s">
        <v>145</v>
      </c>
      <c r="B12" s="1" t="s">
        <v>146</v>
      </c>
      <c r="C12" s="2"/>
      <c r="D12" s="1" t="s">
        <v>7</v>
      </c>
      <c r="E12" s="1"/>
    </row>
    <row r="13" spans="1:5" x14ac:dyDescent="0.25">
      <c r="A13" s="1" t="s">
        <v>119</v>
      </c>
      <c r="B13" s="1" t="s">
        <v>92</v>
      </c>
      <c r="C13" s="2"/>
      <c r="D13" s="1" t="s">
        <v>7</v>
      </c>
      <c r="E13" s="1"/>
    </row>
    <row r="14" spans="1:5" x14ac:dyDescent="0.25">
      <c r="A14" s="1" t="s">
        <v>117</v>
      </c>
      <c r="B14" s="1" t="s">
        <v>93</v>
      </c>
      <c r="C14" s="2"/>
      <c r="D14" s="1" t="s">
        <v>7</v>
      </c>
      <c r="E14" s="1"/>
    </row>
    <row r="15" spans="1:5" x14ac:dyDescent="0.25">
      <c r="A15" s="1" t="s">
        <v>118</v>
      </c>
      <c r="B15" s="1" t="s">
        <v>94</v>
      </c>
      <c r="C15" s="2"/>
      <c r="D15" s="1" t="s">
        <v>7</v>
      </c>
      <c r="E15" s="1"/>
    </row>
    <row r="16" spans="1:5" x14ac:dyDescent="0.25">
      <c r="A16" s="1" t="s">
        <v>144</v>
      </c>
      <c r="B16" s="1" t="s">
        <v>142</v>
      </c>
      <c r="C16" s="2"/>
      <c r="D16" s="1" t="s">
        <v>7</v>
      </c>
      <c r="E16" s="1"/>
    </row>
    <row r="17" spans="1:5" x14ac:dyDescent="0.25">
      <c r="A17" s="1" t="s">
        <v>116</v>
      </c>
      <c r="B17" s="1" t="s">
        <v>95</v>
      </c>
      <c r="C17" s="2"/>
      <c r="D17" s="1" t="s">
        <v>7</v>
      </c>
      <c r="E17" s="1"/>
    </row>
    <row r="18" spans="1:5" x14ac:dyDescent="0.25">
      <c r="A18" s="1" t="s">
        <v>150</v>
      </c>
      <c r="B18" s="1" t="s">
        <v>153</v>
      </c>
      <c r="C18" s="2"/>
      <c r="D18" s="1" t="s">
        <v>7</v>
      </c>
      <c r="E18" s="1"/>
    </row>
    <row r="19" spans="1:5" x14ac:dyDescent="0.25">
      <c r="A19" s="1" t="s">
        <v>151</v>
      </c>
      <c r="B19" s="1" t="s">
        <v>154</v>
      </c>
      <c r="C19" s="2"/>
      <c r="D19" s="1" t="s">
        <v>7</v>
      </c>
      <c r="E19" s="1"/>
    </row>
    <row r="20" spans="1:5" x14ac:dyDescent="0.25">
      <c r="A20" s="1" t="s">
        <v>152</v>
      </c>
      <c r="B20" s="1" t="s">
        <v>155</v>
      </c>
      <c r="C20" s="2"/>
      <c r="D20" s="1" t="s">
        <v>7</v>
      </c>
      <c r="E20" s="1"/>
    </row>
    <row r="21" spans="1:5" x14ac:dyDescent="0.25">
      <c r="A21" s="1" t="s">
        <v>133</v>
      </c>
      <c r="B21" s="1" t="s">
        <v>134</v>
      </c>
      <c r="C21" s="2" t="s">
        <v>176</v>
      </c>
      <c r="D21" s="1" t="s">
        <v>7</v>
      </c>
      <c r="E21" s="1"/>
    </row>
    <row r="22" spans="1:5" x14ac:dyDescent="0.25">
      <c r="A22" s="1" t="s">
        <v>130</v>
      </c>
      <c r="B22" s="1" t="s">
        <v>162</v>
      </c>
      <c r="C22" s="2"/>
      <c r="D22" s="1" t="s">
        <v>3</v>
      </c>
      <c r="E22" s="1"/>
    </row>
    <row r="23" spans="1:5" x14ac:dyDescent="0.25">
      <c r="A23" s="1" t="s">
        <v>128</v>
      </c>
      <c r="B23" s="1" t="s">
        <v>163</v>
      </c>
      <c r="C23" s="2"/>
      <c r="D23" s="1" t="s">
        <v>7</v>
      </c>
      <c r="E23" s="1"/>
    </row>
    <row r="24" spans="1:5" x14ac:dyDescent="0.25">
      <c r="A24" s="1" t="s">
        <v>129</v>
      </c>
      <c r="B24" s="1" t="s">
        <v>164</v>
      </c>
      <c r="C24" s="2"/>
      <c r="D24" s="1" t="s">
        <v>7</v>
      </c>
      <c r="E24" s="1"/>
    </row>
    <row r="25" spans="1:5" x14ac:dyDescent="0.25">
      <c r="A25" s="1" t="s">
        <v>132</v>
      </c>
      <c r="B25" s="1" t="s">
        <v>165</v>
      </c>
      <c r="C25" s="2"/>
      <c r="D25" s="1" t="s">
        <v>7</v>
      </c>
      <c r="E25" s="1"/>
    </row>
    <row r="26" spans="1:5" x14ac:dyDescent="0.25">
      <c r="A26" s="1" t="s">
        <v>124</v>
      </c>
      <c r="B26" s="1" t="s">
        <v>157</v>
      </c>
      <c r="C26" s="2"/>
      <c r="D26" s="1" t="s">
        <v>3</v>
      </c>
      <c r="E26" s="1"/>
    </row>
    <row r="27" spans="1:5" x14ac:dyDescent="0.25">
      <c r="A27" s="1" t="s">
        <v>125</v>
      </c>
      <c r="B27" s="1" t="s">
        <v>158</v>
      </c>
      <c r="C27" s="2"/>
      <c r="D27" s="1" t="s">
        <v>7</v>
      </c>
      <c r="E27" s="1"/>
    </row>
    <row r="28" spans="1:5" x14ac:dyDescent="0.25">
      <c r="A28" s="1" t="s">
        <v>126</v>
      </c>
      <c r="B28" s="1" t="s">
        <v>159</v>
      </c>
      <c r="C28" s="2"/>
      <c r="D28" s="1" t="s">
        <v>7</v>
      </c>
      <c r="E28" s="1"/>
    </row>
    <row r="29" spans="1:5" x14ac:dyDescent="0.25">
      <c r="A29" s="1" t="s">
        <v>127</v>
      </c>
      <c r="B29" s="1" t="s">
        <v>160</v>
      </c>
      <c r="C29" s="2"/>
      <c r="D29" s="1" t="s">
        <v>7</v>
      </c>
      <c r="E29" s="1"/>
    </row>
    <row r="30" spans="1:5" x14ac:dyDescent="0.25">
      <c r="A30" s="1" t="s">
        <v>131</v>
      </c>
      <c r="B30" s="1" t="s">
        <v>161</v>
      </c>
      <c r="C30" s="2"/>
      <c r="D30" s="1" t="s">
        <v>7</v>
      </c>
      <c r="E30" s="1"/>
    </row>
    <row r="31" spans="1:5" x14ac:dyDescent="0.25">
      <c r="A31" s="1" t="s">
        <v>166</v>
      </c>
      <c r="B31" s="1" t="s">
        <v>167</v>
      </c>
      <c r="C31" s="2"/>
      <c r="D31" s="1" t="s">
        <v>7</v>
      </c>
      <c r="E31" s="1"/>
    </row>
    <row r="32" spans="1:5" x14ac:dyDescent="0.25">
      <c r="A32" s="1" t="s">
        <v>168</v>
      </c>
      <c r="B32" s="1" t="s">
        <v>169</v>
      </c>
      <c r="C32" s="2"/>
      <c r="D32" s="1" t="s">
        <v>7</v>
      </c>
      <c r="E32" s="1"/>
    </row>
    <row r="33" spans="1:29" x14ac:dyDescent="0.25">
      <c r="E33" s="1"/>
    </row>
    <row r="34" spans="1:29" x14ac:dyDescent="0.25">
      <c r="E34" s="1"/>
    </row>
    <row r="35" spans="1:29" x14ac:dyDescent="0.25">
      <c r="E35" s="1"/>
    </row>
    <row r="36" spans="1:29" ht="60" x14ac:dyDescent="0.25">
      <c r="A36" s="1" t="s">
        <v>115</v>
      </c>
      <c r="B36" s="1" t="s">
        <v>104</v>
      </c>
      <c r="C36" s="1" t="s">
        <v>103</v>
      </c>
      <c r="D36" s="1" t="s">
        <v>97</v>
      </c>
      <c r="E36" s="1" t="s">
        <v>98</v>
      </c>
      <c r="F36" s="1" t="s">
        <v>105</v>
      </c>
      <c r="G36" s="1" t="s">
        <v>99</v>
      </c>
      <c r="H36" s="1" t="s">
        <v>106</v>
      </c>
      <c r="I36" s="1" t="s">
        <v>145</v>
      </c>
      <c r="J36" s="1" t="s">
        <v>119</v>
      </c>
      <c r="K36" s="1" t="s">
        <v>117</v>
      </c>
      <c r="L36" s="1" t="s">
        <v>118</v>
      </c>
      <c r="M36" s="1" t="s">
        <v>144</v>
      </c>
      <c r="N36" s="1" t="s">
        <v>116</v>
      </c>
      <c r="O36" s="1" t="s">
        <v>150</v>
      </c>
      <c r="P36" s="1" t="s">
        <v>151</v>
      </c>
      <c r="Q36" s="1" t="s">
        <v>152</v>
      </c>
      <c r="R36" s="1" t="s">
        <v>133</v>
      </c>
      <c r="S36" s="1" t="s">
        <v>130</v>
      </c>
      <c r="T36" s="1" t="s">
        <v>128</v>
      </c>
      <c r="U36" s="1" t="s">
        <v>129</v>
      </c>
      <c r="V36" s="1" t="s">
        <v>132</v>
      </c>
      <c r="W36" s="1" t="s">
        <v>124</v>
      </c>
      <c r="X36" s="1" t="s">
        <v>125</v>
      </c>
      <c r="Y36" s="1" t="s">
        <v>126</v>
      </c>
      <c r="Z36" s="1" t="s">
        <v>127</v>
      </c>
      <c r="AA36" s="1" t="s">
        <v>131</v>
      </c>
      <c r="AB36" s="1" t="s">
        <v>166</v>
      </c>
      <c r="AC36" s="1" t="s">
        <v>168</v>
      </c>
    </row>
    <row r="37" spans="1:29" x14ac:dyDescent="0.25">
      <c r="A37" s="1" t="s">
        <v>6</v>
      </c>
      <c r="B37" s="1" t="s">
        <v>88</v>
      </c>
      <c r="C37" s="1" t="s">
        <v>56</v>
      </c>
      <c r="D37" s="1" t="s">
        <v>18</v>
      </c>
      <c r="E37" s="1" t="s">
        <v>48</v>
      </c>
      <c r="F37" s="1" t="s">
        <v>83</v>
      </c>
      <c r="G37" s="1" t="s">
        <v>100</v>
      </c>
      <c r="H37" s="1" t="s">
        <v>82</v>
      </c>
      <c r="I37" s="1" t="s">
        <v>146</v>
      </c>
      <c r="J37" s="1" t="s">
        <v>92</v>
      </c>
      <c r="K37" s="1" t="s">
        <v>93</v>
      </c>
      <c r="L37" s="1" t="s">
        <v>94</v>
      </c>
      <c r="M37" s="1" t="s">
        <v>142</v>
      </c>
      <c r="N37" s="1" t="s">
        <v>95</v>
      </c>
      <c r="O37" s="1" t="s">
        <v>153</v>
      </c>
      <c r="P37" s="1" t="s">
        <v>154</v>
      </c>
      <c r="Q37" s="1" t="s">
        <v>155</v>
      </c>
      <c r="R37" s="1" t="s">
        <v>134</v>
      </c>
      <c r="S37" s="1" t="s">
        <v>162</v>
      </c>
      <c r="T37" s="1" t="s">
        <v>163</v>
      </c>
      <c r="U37" s="1" t="s">
        <v>164</v>
      </c>
      <c r="V37" s="1" t="s">
        <v>165</v>
      </c>
      <c r="W37" s="1" t="s">
        <v>157</v>
      </c>
      <c r="X37" s="1" t="s">
        <v>158</v>
      </c>
      <c r="Y37" s="1" t="s">
        <v>159</v>
      </c>
      <c r="Z37" s="1" t="s">
        <v>160</v>
      </c>
      <c r="AA37" s="1" t="s">
        <v>161</v>
      </c>
      <c r="AB37" s="1" t="s">
        <v>167</v>
      </c>
      <c r="AC37" s="1" t="s">
        <v>169</v>
      </c>
    </row>
    <row r="38" spans="1:29" x14ac:dyDescent="0.25">
      <c r="A38" s="2" t="s">
        <v>176</v>
      </c>
      <c r="B38" s="2"/>
      <c r="C38" s="2" t="s">
        <v>176</v>
      </c>
      <c r="D38" s="2" t="s">
        <v>176</v>
      </c>
      <c r="E38" s="2" t="s">
        <v>176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 t="s">
        <v>176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45" x14ac:dyDescent="0.25">
      <c r="A39" s="1" t="s">
        <v>3</v>
      </c>
      <c r="B39" s="1" t="s">
        <v>3</v>
      </c>
      <c r="C39" s="1" t="s">
        <v>7</v>
      </c>
      <c r="D39" s="1" t="s">
        <v>7</v>
      </c>
      <c r="E39" s="1" t="s">
        <v>7</v>
      </c>
      <c r="F39" s="1" t="s">
        <v>7</v>
      </c>
      <c r="G39" s="1" t="s">
        <v>102</v>
      </c>
      <c r="H39" s="1" t="s">
        <v>7</v>
      </c>
      <c r="I39" s="1" t="s">
        <v>7</v>
      </c>
      <c r="J39" s="1" t="s">
        <v>7</v>
      </c>
      <c r="K39" s="1" t="s">
        <v>7</v>
      </c>
      <c r="L39" s="1" t="s">
        <v>7</v>
      </c>
      <c r="M39" s="1" t="s">
        <v>7</v>
      </c>
      <c r="N39" s="1" t="s">
        <v>7</v>
      </c>
      <c r="O39" s="1" t="s">
        <v>7</v>
      </c>
      <c r="P39" s="1" t="s">
        <v>7</v>
      </c>
      <c r="Q39" s="1" t="s">
        <v>7</v>
      </c>
      <c r="R39" s="1" t="s">
        <v>7</v>
      </c>
      <c r="S39" s="1" t="s">
        <v>3</v>
      </c>
      <c r="T39" s="1" t="s">
        <v>7</v>
      </c>
      <c r="U39" s="1" t="s">
        <v>7</v>
      </c>
      <c r="V39" s="1" t="s">
        <v>7</v>
      </c>
      <c r="W39" s="1" t="s">
        <v>3</v>
      </c>
      <c r="X39" s="1" t="s">
        <v>7</v>
      </c>
      <c r="Y39" s="1" t="s">
        <v>7</v>
      </c>
      <c r="Z39" s="1" t="s">
        <v>7</v>
      </c>
      <c r="AA39" s="1" t="s">
        <v>7</v>
      </c>
      <c r="AB39" s="1" t="s">
        <v>7</v>
      </c>
      <c r="AC39" s="1" t="s">
        <v>7</v>
      </c>
    </row>
  </sheetData>
  <sortState ref="A4:C28">
    <sortCondition ref="B4:B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BARB tagging defintions</vt:lpstr>
      <vt:lpstr>For 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Whittaker</dc:creator>
  <cp:lastModifiedBy>David Whittaker</cp:lastModifiedBy>
  <dcterms:created xsi:type="dcterms:W3CDTF">2018-08-17T11:42:19Z</dcterms:created>
  <dcterms:modified xsi:type="dcterms:W3CDTF">2018-11-30T17:06:00Z</dcterms:modified>
</cp:coreProperties>
</file>